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  <sheet name="стр.2" sheetId="2" r:id="rId2"/>
  </sheets>
  <definedNames>
    <definedName name="_xlnm.Print_Area" localSheetId="0">'стр.1'!$A$1:$DD$27</definedName>
    <definedName name="_xlnm.Print_Area" localSheetId="1">'стр.2'!$A$1:$FK$15</definedName>
  </definedNames>
  <calcPr fullCalcOnLoad="1"/>
</workbook>
</file>

<file path=xl/sharedStrings.xml><?xml version="1.0" encoding="utf-8"?>
<sst xmlns="http://schemas.openxmlformats.org/spreadsheetml/2006/main" count="49" uniqueCount="48">
  <si>
    <t>Форма № 2</t>
  </si>
  <si>
    <t xml:space="preserve">за </t>
  </si>
  <si>
    <t xml:space="preserve"> год</t>
  </si>
  <si>
    <t>(наименование хозяйствующего субъекта)</t>
  </si>
  <si>
    <t>I. Доходы и расходы</t>
  </si>
  <si>
    <t>Наименование работ, услуг</t>
  </si>
  <si>
    <t>Финансовый результат</t>
  </si>
  <si>
    <t>Прочие доходы и расходы</t>
  </si>
  <si>
    <t>Вид услуги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</si>
  <si>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</si>
  <si>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</si>
  <si>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</si>
  <si>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</si>
  <si>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</si>
  <si>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</si>
  <si>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</si>
  <si>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</si>
  <si>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</si>
  <si>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</si>
  <si>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</si>
  <si>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</si>
  <si>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II. Расшифровка расходов по финансово-хозяйственной деятельности</t>
  </si>
  <si>
    <t>Форма раскрытия информации</t>
  </si>
  <si>
    <t>о доходах и расходах по видам деятельности</t>
  </si>
  <si>
    <t>субъектов естественных монополий в сфере услуг</t>
  </si>
  <si>
    <t>по использованию инфраструктуры внутренних водных путей</t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</si>
  <si>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безопасности плавания судов по внутренним водным путям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</si>
  <si>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Навигационно-гидрографическое обеспечение условий плавания судов по внутренним водным путям</t>
    </r>
  </si>
  <si>
    <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лоцманской проводки судов</t>
    </r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</si>
  <si>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Ледокольное обеспечение в зимних условиях навигации</t>
    </r>
  </si>
  <si>
    <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судов по судоходным гидротехническим сооружениям</t>
    </r>
  </si>
  <si>
    <r>
      <t>1.6.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иностранных судов по внутренним водным путям</t>
    </r>
  </si>
  <si>
    <t>Обеспечение безопасности плавания судов по внутренним водным путям</t>
  </si>
  <si>
    <t>Навигационно-гидрографическое обеспечение условий плавания судов по внутренним водным путям</t>
  </si>
  <si>
    <t>Обеспечение лоцманской проводки судов</t>
  </si>
  <si>
    <t>Ледокольное обеспечение в зимних условиях навигации</t>
  </si>
  <si>
    <t>Обеспечение прохода судов по судоходным гидротехническим сооружениям</t>
  </si>
  <si>
    <t>Обеспечение прохода иностранных судов по внутренним водным путям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</si>
  <si>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Регулируемые виды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*:</t>
    </r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</si>
  <si>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</si>
  <si>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Итого по регулируемым видам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</t>
  </si>
  <si>
    <t>Оплата услуг (работ) сторонних организаций</t>
  </si>
  <si>
    <t xml:space="preserve">Расходы тыс.руб. </t>
  </si>
  <si>
    <t>Доходы тыс.руб.</t>
  </si>
  <si>
    <t>Всего (тыс.руб.)</t>
  </si>
  <si>
    <t xml:space="preserve"> </t>
  </si>
  <si>
    <t>ФБУ "Азово-Донская бассейновая администрация"</t>
  </si>
  <si>
    <t>2018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</si>
</sst>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0"/>
    <numFmt numFmtId="175" formatCode="0.0000"/>
    <numFmt numFmtId="176" formatCode="#,##0.0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76" fontId="2" fillId="0" borderId="0" xfId="0" applyNumberFormat="1" applyFont="1" applyAlignment="1">
      <alignment horizontal="left" vertical="center"/>
    </xf>
    <xf numFmtId="176" fontId="4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4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4" fontId="2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6"/>
  <sheetViews>
    <sheetView tabSelected="1" zoomScaleSheetLayoutView="100" workbookViewId="0" topLeftCell="B4">
      <selection activeCell="EU17" sqref="EU17"/>
    </sheetView>
  </sheetViews>
  <sheetFormatPr defaultColWidth="0.875" defaultRowHeight="12.75"/>
  <cols>
    <col min="1" max="1" width="0" style="5" hidden="1" customWidth="1"/>
    <col min="2" max="56" width="0.875" style="5" customWidth="1"/>
    <col min="57" max="70" width="0.74609375" style="5" customWidth="1"/>
    <col min="71" max="71" width="2.375" style="5" customWidth="1"/>
    <col min="72" max="82" width="0.74609375" style="5" customWidth="1"/>
    <col min="83" max="83" width="3.25390625" style="5" customWidth="1"/>
    <col min="84" max="85" width="0.74609375" style="5" customWidth="1"/>
    <col min="86" max="88" width="1.00390625" style="5" customWidth="1"/>
    <col min="89" max="110" width="0.74609375" style="5" customWidth="1"/>
    <col min="111" max="132" width="0.875" style="5" customWidth="1"/>
    <col min="133" max="133" width="2.00390625" style="5" bestFit="1" customWidth="1"/>
    <col min="134" max="16384" width="0.875" style="5" customWidth="1"/>
  </cols>
  <sheetData>
    <row r="1" ht="15">
      <c r="DD1" s="6" t="s">
        <v>0</v>
      </c>
    </row>
    <row r="3" spans="1:108" s="8" customFormat="1" ht="15.75">
      <c r="A3" s="33" t="s">
        <v>22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</row>
    <row r="4" spans="1:108" s="8" customFormat="1" ht="15.75">
      <c r="A4" s="33" t="s">
        <v>23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</row>
    <row r="5" spans="1:108" s="8" customFormat="1" ht="15.75">
      <c r="A5" s="33" t="s">
        <v>24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</row>
    <row r="6" spans="1:108" s="8" customFormat="1" ht="15.75">
      <c r="A6" s="33" t="s">
        <v>25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8" t="s">
        <v>47</v>
      </c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29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8" t="s">
        <v>46</v>
      </c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9" t="s">
        <v>3</v>
      </c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0" t="s">
        <v>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</row>
    <row r="15" spans="1:108" s="4" customFormat="1" ht="33" customHeight="1">
      <c r="A15" s="35" t="s">
        <v>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7"/>
      <c r="BE15" s="29" t="s">
        <v>43</v>
      </c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1"/>
      <c r="BT15" s="29" t="s">
        <v>42</v>
      </c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2"/>
      <c r="CI15" s="29" t="s">
        <v>6</v>
      </c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1"/>
    </row>
    <row r="16" spans="1:108" ht="89.25" customHeight="1">
      <c r="A16" s="13"/>
      <c r="B16" s="34" t="s">
        <v>38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14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</row>
    <row r="17" spans="1:108" s="4" customFormat="1" ht="33" customHeight="1">
      <c r="A17" s="15"/>
      <c r="B17" s="26" t="s">
        <v>26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16"/>
      <c r="BE17" s="23">
        <v>8730.9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10715.4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>
        <f>BE17-BT17</f>
        <v>-1984.5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26" t="s">
        <v>27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16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26" t="s">
        <v>28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16"/>
      <c r="BE19" s="23">
        <v>636.5</v>
      </c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>
        <v>1698.8</v>
      </c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>
        <f>BE19-BT19</f>
        <v>-1062.3</v>
      </c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26" t="s">
        <v>29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16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26" t="s">
        <v>30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16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26" t="s">
        <v>31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16"/>
      <c r="BE22" s="23">
        <v>434.1</v>
      </c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>
        <v>0</v>
      </c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>
        <f>BE22-BT22</f>
        <v>434.1</v>
      </c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26" t="s">
        <v>7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16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24" customHeight="1">
      <c r="A24" s="15"/>
      <c r="B24" s="27" t="s">
        <v>44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16"/>
      <c r="BE24" s="23">
        <f>BE16+BE17+BE18+BE19+BE20+BE21+BE22+BE23</f>
        <v>9801.5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f>BT16+BT17+BT18+BT19+BT20+BT21+BT22+BT23</f>
        <v>12414.199999999999</v>
      </c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>
        <f>BE24-BT24</f>
        <v>-2612.699999999999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24" t="s">
        <v>39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</row>
    <row r="27" ht="3" customHeight="1"/>
  </sheetData>
  <sheetProtection/>
  <mergeCells count="49"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A13:DD13"/>
    <mergeCell ref="B17:BC17"/>
    <mergeCell ref="B18:BC18"/>
    <mergeCell ref="B20:BC20"/>
    <mergeCell ref="BE21:BS21"/>
    <mergeCell ref="BE22:BS22"/>
    <mergeCell ref="BT22:CH22"/>
    <mergeCell ref="CI21:DD21"/>
    <mergeCell ref="CI22:DD22"/>
    <mergeCell ref="CI18:DD18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CI19:DD19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</mergeCells>
  <printOptions/>
  <pageMargins left="0.65" right="0.31496062992125984" top="0.5905511811023623" bottom="0.3937007874015748" header="0.1968503937007874" footer="0.1968503937007874"/>
  <pageSetup horizontalDpi="600" verticalDpi="600" orientation="portrait" paperSize="9" r:id="rId1"/>
  <ignoredErrors>
    <ignoredError sqref="A8:EI16 A17:BD17 BF17:BS17 BU17:EI17 A7:AV7 AX7:EI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J14"/>
  <sheetViews>
    <sheetView zoomScaleSheetLayoutView="100" workbookViewId="0" topLeftCell="A1">
      <selection activeCell="GH10" sqref="GH10"/>
    </sheetView>
  </sheetViews>
  <sheetFormatPr defaultColWidth="0.875" defaultRowHeight="12.75"/>
  <cols>
    <col min="1" max="191" width="0.875" style="5" customWidth="1"/>
    <col min="192" max="192" width="0.74609375" style="5" customWidth="1"/>
    <col min="193" max="16384" width="0.875" style="5" customWidth="1"/>
  </cols>
  <sheetData>
    <row r="1" spans="2:166" s="9" customFormat="1" ht="15" customHeight="1">
      <c r="B1" s="40" t="s">
        <v>21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</row>
    <row r="2" ht="6" customHeight="1"/>
    <row r="3" spans="1:167" s="1" customFormat="1" ht="27" customHeight="1">
      <c r="A3" s="44" t="s">
        <v>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6"/>
      <c r="AH3" s="44" t="s">
        <v>9</v>
      </c>
      <c r="AI3" s="45"/>
      <c r="AJ3" s="45"/>
      <c r="AK3" s="45"/>
      <c r="AL3" s="45"/>
      <c r="AM3" s="45"/>
      <c r="AN3" s="45"/>
      <c r="AO3" s="45"/>
      <c r="AP3" s="45"/>
      <c r="AQ3" s="46"/>
      <c r="AR3" s="44" t="s">
        <v>10</v>
      </c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6"/>
      <c r="BG3" s="44" t="s">
        <v>17</v>
      </c>
      <c r="BH3" s="45"/>
      <c r="BI3" s="45"/>
      <c r="BJ3" s="45"/>
      <c r="BK3" s="45"/>
      <c r="BL3" s="45"/>
      <c r="BM3" s="45"/>
      <c r="BN3" s="45"/>
      <c r="BO3" s="45"/>
      <c r="BP3" s="46"/>
      <c r="BQ3" s="44" t="s">
        <v>18</v>
      </c>
      <c r="BR3" s="45"/>
      <c r="BS3" s="45"/>
      <c r="BT3" s="45"/>
      <c r="BU3" s="45"/>
      <c r="BV3" s="45"/>
      <c r="BW3" s="45"/>
      <c r="BX3" s="45"/>
      <c r="BY3" s="45"/>
      <c r="BZ3" s="45"/>
      <c r="CA3" s="46"/>
      <c r="CB3" s="44" t="s">
        <v>11</v>
      </c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6"/>
      <c r="CN3" s="44" t="s">
        <v>16</v>
      </c>
      <c r="CO3" s="45"/>
      <c r="CP3" s="45"/>
      <c r="CQ3" s="45"/>
      <c r="CR3" s="45"/>
      <c r="CS3" s="45"/>
      <c r="CT3" s="45"/>
      <c r="CU3" s="45"/>
      <c r="CV3" s="45"/>
      <c r="CW3" s="45"/>
      <c r="CX3" s="46"/>
      <c r="CY3" s="44" t="s">
        <v>19</v>
      </c>
      <c r="CZ3" s="45"/>
      <c r="DA3" s="45"/>
      <c r="DB3" s="45"/>
      <c r="DC3" s="45"/>
      <c r="DD3" s="45"/>
      <c r="DE3" s="45"/>
      <c r="DF3" s="45"/>
      <c r="DG3" s="45"/>
      <c r="DH3" s="46"/>
      <c r="DI3" s="44" t="s">
        <v>41</v>
      </c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6"/>
      <c r="DU3" s="44" t="s">
        <v>15</v>
      </c>
      <c r="DV3" s="45"/>
      <c r="DW3" s="45"/>
      <c r="DX3" s="45"/>
      <c r="DY3" s="45"/>
      <c r="DZ3" s="45"/>
      <c r="EA3" s="45"/>
      <c r="EB3" s="45"/>
      <c r="EC3" s="45"/>
      <c r="ED3" s="46"/>
      <c r="EE3" s="52" t="s">
        <v>12</v>
      </c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4"/>
      <c r="FA3" s="44" t="s">
        <v>14</v>
      </c>
      <c r="FB3" s="45"/>
      <c r="FC3" s="45"/>
      <c r="FD3" s="45"/>
      <c r="FE3" s="45"/>
      <c r="FF3" s="45"/>
      <c r="FG3" s="45"/>
      <c r="FH3" s="45"/>
      <c r="FI3" s="45"/>
      <c r="FJ3" s="45"/>
      <c r="FK3" s="46"/>
    </row>
    <row r="4" spans="1:167" s="17" customFormat="1" ht="60.75" customHeight="1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9"/>
      <c r="AH4" s="47"/>
      <c r="AI4" s="48"/>
      <c r="AJ4" s="48"/>
      <c r="AK4" s="48"/>
      <c r="AL4" s="48"/>
      <c r="AM4" s="48"/>
      <c r="AN4" s="48"/>
      <c r="AO4" s="48"/>
      <c r="AP4" s="48"/>
      <c r="AQ4" s="49"/>
      <c r="AR4" s="47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9"/>
      <c r="BG4" s="47"/>
      <c r="BH4" s="48"/>
      <c r="BI4" s="48"/>
      <c r="BJ4" s="48"/>
      <c r="BK4" s="48"/>
      <c r="BL4" s="48"/>
      <c r="BM4" s="48"/>
      <c r="BN4" s="48"/>
      <c r="BO4" s="48"/>
      <c r="BP4" s="49"/>
      <c r="BQ4" s="47"/>
      <c r="BR4" s="48"/>
      <c r="BS4" s="48"/>
      <c r="BT4" s="48"/>
      <c r="BU4" s="48"/>
      <c r="BV4" s="48"/>
      <c r="BW4" s="48"/>
      <c r="BX4" s="48"/>
      <c r="BY4" s="48"/>
      <c r="BZ4" s="48"/>
      <c r="CA4" s="49"/>
      <c r="CB4" s="47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9"/>
      <c r="CN4" s="47"/>
      <c r="CO4" s="48"/>
      <c r="CP4" s="48"/>
      <c r="CQ4" s="48"/>
      <c r="CR4" s="48"/>
      <c r="CS4" s="48"/>
      <c r="CT4" s="48"/>
      <c r="CU4" s="48"/>
      <c r="CV4" s="48"/>
      <c r="CW4" s="48"/>
      <c r="CX4" s="49"/>
      <c r="CY4" s="47"/>
      <c r="CZ4" s="48"/>
      <c r="DA4" s="48"/>
      <c r="DB4" s="48"/>
      <c r="DC4" s="48"/>
      <c r="DD4" s="48"/>
      <c r="DE4" s="48"/>
      <c r="DF4" s="48"/>
      <c r="DG4" s="48"/>
      <c r="DH4" s="49"/>
      <c r="DI4" s="47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9"/>
      <c r="DU4" s="47"/>
      <c r="DV4" s="48"/>
      <c r="DW4" s="48"/>
      <c r="DX4" s="48"/>
      <c r="DY4" s="48"/>
      <c r="DZ4" s="48"/>
      <c r="EA4" s="48"/>
      <c r="EB4" s="48"/>
      <c r="EC4" s="48"/>
      <c r="ED4" s="49"/>
      <c r="EE4" s="54" t="s">
        <v>13</v>
      </c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54" t="s">
        <v>20</v>
      </c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47"/>
      <c r="FB4" s="48"/>
      <c r="FC4" s="48"/>
      <c r="FD4" s="48"/>
      <c r="FE4" s="48"/>
      <c r="FF4" s="48"/>
      <c r="FG4" s="48"/>
      <c r="FH4" s="48"/>
      <c r="FI4" s="48"/>
      <c r="FJ4" s="48"/>
      <c r="FK4" s="49"/>
    </row>
    <row r="5" spans="1:167" s="18" customFormat="1" ht="12.75" customHeight="1">
      <c r="A5" s="57">
        <v>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9"/>
      <c r="AH5" s="51">
        <v>2</v>
      </c>
      <c r="AI5" s="51"/>
      <c r="AJ5" s="51"/>
      <c r="AK5" s="51"/>
      <c r="AL5" s="51"/>
      <c r="AM5" s="51"/>
      <c r="AN5" s="51"/>
      <c r="AO5" s="51"/>
      <c r="AP5" s="51"/>
      <c r="AQ5" s="51"/>
      <c r="AR5" s="51">
        <v>3</v>
      </c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>
        <v>4</v>
      </c>
      <c r="BH5" s="51"/>
      <c r="BI5" s="51"/>
      <c r="BJ5" s="51"/>
      <c r="BK5" s="51"/>
      <c r="BL5" s="51"/>
      <c r="BM5" s="51"/>
      <c r="BN5" s="51"/>
      <c r="BO5" s="51"/>
      <c r="BP5" s="51"/>
      <c r="BQ5" s="51">
        <v>5</v>
      </c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>
        <v>6</v>
      </c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>
        <v>7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>
        <v>8</v>
      </c>
      <c r="CZ5" s="51"/>
      <c r="DA5" s="51"/>
      <c r="DB5" s="51"/>
      <c r="DC5" s="51"/>
      <c r="DD5" s="51"/>
      <c r="DE5" s="51"/>
      <c r="DF5" s="51"/>
      <c r="DG5" s="51"/>
      <c r="DH5" s="51"/>
      <c r="DI5" s="51">
        <v>9</v>
      </c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>
        <v>10</v>
      </c>
      <c r="DV5" s="51"/>
      <c r="DW5" s="51"/>
      <c r="DX5" s="51"/>
      <c r="DY5" s="51"/>
      <c r="DZ5" s="51"/>
      <c r="EA5" s="51"/>
      <c r="EB5" s="51"/>
      <c r="EC5" s="51"/>
      <c r="ED5" s="51"/>
      <c r="EE5" s="51">
        <v>11</v>
      </c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>
        <v>12</v>
      </c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>
        <v>13</v>
      </c>
      <c r="FB5" s="51"/>
      <c r="FC5" s="51"/>
      <c r="FD5" s="51"/>
      <c r="FE5" s="51"/>
      <c r="FF5" s="51"/>
      <c r="FG5" s="51"/>
      <c r="FH5" s="51"/>
      <c r="FI5" s="51"/>
      <c r="FJ5" s="51"/>
      <c r="FK5" s="51"/>
    </row>
    <row r="6" spans="1:192" s="2" customFormat="1" ht="39" customHeight="1">
      <c r="A6" s="3"/>
      <c r="B6" s="55" t="s">
        <v>32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6"/>
      <c r="AH6" s="43">
        <v>5868.6</v>
      </c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>
        <v>1725.3</v>
      </c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>
        <v>43.6</v>
      </c>
      <c r="CZ6" s="43"/>
      <c r="DA6" s="43"/>
      <c r="DB6" s="43"/>
      <c r="DC6" s="43"/>
      <c r="DD6" s="43"/>
      <c r="DE6" s="43"/>
      <c r="DF6" s="43"/>
      <c r="DG6" s="43"/>
      <c r="DH6" s="43"/>
      <c r="DI6" s="43">
        <v>926.3</v>
      </c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>
        <v>2151.6</v>
      </c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50">
        <f>SUM(AH6:EZ6)</f>
        <v>10715.400000000001</v>
      </c>
      <c r="FB6" s="50"/>
      <c r="FC6" s="50"/>
      <c r="FD6" s="50"/>
      <c r="FE6" s="50"/>
      <c r="FF6" s="50"/>
      <c r="FG6" s="50"/>
      <c r="FH6" s="50"/>
      <c r="FI6" s="50"/>
      <c r="FJ6" s="50"/>
      <c r="FK6" s="50"/>
      <c r="GJ6" s="22"/>
    </row>
    <row r="7" spans="1:167" s="2" customFormat="1" ht="52.5" customHeight="1">
      <c r="A7" s="3"/>
      <c r="B7" s="55" t="s">
        <v>33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6"/>
      <c r="AH7" s="43" t="s">
        <v>45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</row>
    <row r="8" spans="1:167" s="2" customFormat="1" ht="27" customHeight="1">
      <c r="A8" s="3"/>
      <c r="B8" s="55" t="s">
        <v>34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6"/>
      <c r="AH8" s="43">
        <v>894.9</v>
      </c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>
        <v>265.8</v>
      </c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>
        <v>18.4</v>
      </c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>
        <v>519.7</v>
      </c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50">
        <f>SUM(AH8:EZ8)</f>
        <v>1698.8000000000002</v>
      </c>
      <c r="FB8" s="50"/>
      <c r="FC8" s="50"/>
      <c r="FD8" s="50"/>
      <c r="FE8" s="50"/>
      <c r="FF8" s="50"/>
      <c r="FG8" s="50"/>
      <c r="FH8" s="50"/>
      <c r="FI8" s="50"/>
      <c r="FJ8" s="50"/>
      <c r="FK8" s="50"/>
    </row>
    <row r="9" spans="1:167" s="2" customFormat="1" ht="27" customHeight="1">
      <c r="A9" s="3"/>
      <c r="B9" s="55" t="s">
        <v>35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6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</row>
    <row r="10" spans="1:167" s="2" customFormat="1" ht="39" customHeight="1">
      <c r="A10" s="3"/>
      <c r="B10" s="55" t="s">
        <v>36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6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</row>
    <row r="11" spans="1:167" s="2" customFormat="1" ht="39" customHeight="1">
      <c r="A11" s="3"/>
      <c r="B11" s="55" t="s">
        <v>37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6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50">
        <f>SUM(AH11:EZ11)-EP11</f>
        <v>0</v>
      </c>
      <c r="FB11" s="50"/>
      <c r="FC11" s="50"/>
      <c r="FD11" s="50"/>
      <c r="FE11" s="50"/>
      <c r="FF11" s="50"/>
      <c r="FG11" s="50"/>
      <c r="FH11" s="50"/>
      <c r="FI11" s="50"/>
      <c r="FJ11" s="50"/>
      <c r="FK11" s="50"/>
    </row>
    <row r="12" spans="1:167" s="2" customFormat="1" ht="105.75" customHeight="1">
      <c r="A12" s="3"/>
      <c r="B12" s="55" t="s">
        <v>40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6"/>
      <c r="AH12" s="43">
        <f>SUM(AH6:AQ11)</f>
        <v>6763.5</v>
      </c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>
        <f>SUM(BG6:BP11)</f>
        <v>1991.1</v>
      </c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>
        <f>SUM(CN6:CX11)</f>
        <v>0</v>
      </c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>
        <f>SUM(CY6:DH11)</f>
        <v>43.6</v>
      </c>
      <c r="CZ12" s="43"/>
      <c r="DA12" s="43"/>
      <c r="DB12" s="43"/>
      <c r="DC12" s="43"/>
      <c r="DD12" s="43"/>
      <c r="DE12" s="43"/>
      <c r="DF12" s="43"/>
      <c r="DG12" s="43"/>
      <c r="DH12" s="43"/>
      <c r="DI12" s="43">
        <f>SUM(DI6:DT11)</f>
        <v>944.6999999999999</v>
      </c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>
        <f>SUM(EE6:EO11)</f>
        <v>2671.3</v>
      </c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50">
        <f>SUM(FA6:FK11)</f>
        <v>12414.2</v>
      </c>
      <c r="FB12" s="50"/>
      <c r="FC12" s="50"/>
      <c r="FD12" s="50"/>
      <c r="FE12" s="50"/>
      <c r="FF12" s="50"/>
      <c r="FG12" s="50"/>
      <c r="FH12" s="50"/>
      <c r="FI12" s="50"/>
      <c r="FJ12" s="50"/>
      <c r="FK12" s="50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34.5" customHeight="1">
      <c r="A14" s="24" t="s">
        <v>39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</row>
    <row r="15" s="19" customFormat="1" ht="3" customHeight="1"/>
  </sheetData>
  <sheetProtection/>
  <mergeCells count="120">
    <mergeCell ref="CB7:CM7"/>
    <mergeCell ref="CN7:CX7"/>
    <mergeCell ref="EP4:EZ4"/>
    <mergeCell ref="CN9:CX9"/>
    <mergeCell ref="CY9:DH9"/>
    <mergeCell ref="DI9:DT9"/>
    <mergeCell ref="CY7:DH7"/>
    <mergeCell ref="EP5:EZ5"/>
    <mergeCell ref="DU7:ED7"/>
    <mergeCell ref="EP8:EZ8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BQ6:CA6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BQ3:CA4"/>
    <mergeCell ref="AR7:BF7"/>
    <mergeCell ref="BG7:BP7"/>
    <mergeCell ref="AH6:AQ6"/>
    <mergeCell ref="AH7:AQ7"/>
    <mergeCell ref="AH3:AQ4"/>
    <mergeCell ref="BQ7:CA7"/>
    <mergeCell ref="A3:AG4"/>
    <mergeCell ref="AR5:BF5"/>
    <mergeCell ref="BG5:BP5"/>
    <mergeCell ref="AR6:BF6"/>
    <mergeCell ref="BG6:BP6"/>
    <mergeCell ref="AR3:BF4"/>
    <mergeCell ref="BG3:BP4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FA8:FK8"/>
    <mergeCell ref="EE9:EO9"/>
    <mergeCell ref="EP9:EZ9"/>
    <mergeCell ref="FA9:FK9"/>
    <mergeCell ref="EE7:EO7"/>
    <mergeCell ref="EP7:EZ7"/>
    <mergeCell ref="FA7:FK7"/>
    <mergeCell ref="AR10:BF10"/>
    <mergeCell ref="BG10:BP10"/>
    <mergeCell ref="EE8:EO8"/>
    <mergeCell ref="BG8:BP8"/>
    <mergeCell ref="BQ8:CA8"/>
    <mergeCell ref="CB8:CM8"/>
    <mergeCell ref="DU8:ED8"/>
    <mergeCell ref="CN8:CX8"/>
    <mergeCell ref="CY8:DH8"/>
    <mergeCell ref="DI8:DT8"/>
    <mergeCell ref="CB11:CM11"/>
    <mergeCell ref="CN11:CX11"/>
    <mergeCell ref="DU9:ED9"/>
    <mergeCell ref="AR9:BF9"/>
    <mergeCell ref="BG9:BP9"/>
    <mergeCell ref="BQ9:CA9"/>
    <mergeCell ref="CB9:CM9"/>
    <mergeCell ref="CN10:CX10"/>
    <mergeCell ref="CY10:DH10"/>
    <mergeCell ref="DI10:DT10"/>
    <mergeCell ref="DU10:ED10"/>
    <mergeCell ref="EE11:EO11"/>
    <mergeCell ref="EP11:EZ11"/>
    <mergeCell ref="FA11:FK11"/>
    <mergeCell ref="BQ10:CA10"/>
    <mergeCell ref="CB10:CM10"/>
    <mergeCell ref="EE10:EO10"/>
    <mergeCell ref="EP10:EZ10"/>
    <mergeCell ref="FA10:FK10"/>
    <mergeCell ref="BQ11:CA11"/>
    <mergeCell ref="DU11:ED11"/>
    <mergeCell ref="A14:FK14"/>
    <mergeCell ref="EP12:EZ12"/>
    <mergeCell ref="FA12:FK12"/>
    <mergeCell ref="EE12:EO12"/>
    <mergeCell ref="AR12:BF12"/>
    <mergeCell ref="CY11:DH11"/>
    <mergeCell ref="DI11:DT11"/>
    <mergeCell ref="AR11:BF11"/>
    <mergeCell ref="BG11:BP11"/>
    <mergeCell ref="BG12:BP12"/>
    <mergeCell ref="BQ12:CA12"/>
    <mergeCell ref="DU12:ED12"/>
    <mergeCell ref="CB3:CM4"/>
    <mergeCell ref="CN3:CX4"/>
    <mergeCell ref="CY3:DH4"/>
    <mergeCell ref="CB12:CM12"/>
    <mergeCell ref="CN12:CX12"/>
    <mergeCell ref="CY12:DH12"/>
    <mergeCell ref="DI12:DT12"/>
  </mergeCells>
  <printOptions/>
  <pageMargins left="0.3937007874015748" right="0.31496062992125984" top="0.45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Попова</cp:lastModifiedBy>
  <cp:lastPrinted>2016-03-31T08:12:13Z</cp:lastPrinted>
  <dcterms:created xsi:type="dcterms:W3CDTF">2011-01-11T10:25:48Z</dcterms:created>
  <dcterms:modified xsi:type="dcterms:W3CDTF">2019-03-18T05:33:57Z</dcterms:modified>
  <cp:category/>
  <cp:version/>
  <cp:contentType/>
  <cp:contentStatus/>
</cp:coreProperties>
</file>