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<sst xmlns="http://schemas.openxmlformats.org/spreadsheetml/2006/main" count="49" uniqueCount="48">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</sst>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6" fontId="2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B1">
      <selection activeCell="EP16" sqref="EP16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8" customFormat="1" ht="15.7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8" customFormat="1" ht="15.7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8" customFormat="1" ht="15.75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2" t="s">
        <v>47</v>
      </c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 t="s">
        <v>46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1" t="s">
        <v>3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9" t="s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5" spans="1:108" s="4" customFormat="1" ht="33" customHeight="1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24" t="s">
        <v>43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24" t="s">
        <v>42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6"/>
      <c r="CI15" s="24" t="s">
        <v>6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89.25" customHeight="1">
      <c r="A16" s="13"/>
      <c r="B16" s="36" t="s">
        <v>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14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4" customFormat="1" ht="33" customHeight="1">
      <c r="A17" s="15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8">
        <v>8114.4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>
        <v>8907.8</v>
      </c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>
        <f>BE17-BT17</f>
        <v>-793.3999999999996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4" customFormat="1" ht="45.75" customHeight="1">
      <c r="A18" s="15"/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1:108" s="4" customFormat="1" ht="18" customHeight="1">
      <c r="A19" s="15"/>
      <c r="B19" s="23" t="s">
        <v>28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8">
        <v>1070.2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>
        <v>2337.6</v>
      </c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>
        <f>BE19-BT19</f>
        <v>-1267.3999999999999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4" customFormat="1" ht="33" customHeight="1">
      <c r="A20" s="15"/>
      <c r="B20" s="23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</row>
    <row r="21" spans="1:108" s="4" customFormat="1" ht="33" customHeight="1">
      <c r="A21" s="15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spans="1:108" s="4" customFormat="1" ht="33" customHeight="1">
      <c r="A22" s="15"/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8">
        <v>636.7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>
        <v>0</v>
      </c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>
        <f>BE22-BT22</f>
        <v>636.7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</row>
    <row r="23" spans="1:108" s="4" customFormat="1" ht="18" customHeight="1">
      <c r="A23" s="15"/>
      <c r="B23" s="23" t="s">
        <v>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</row>
    <row r="24" spans="1:108" s="4" customFormat="1" ht="24" customHeight="1">
      <c r="A24" s="15"/>
      <c r="B24" s="42" t="s">
        <v>44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16"/>
      <c r="BE24" s="28">
        <f>BE16+BE17+BE18+BE19+BE20+BE21+BE22+BE23</f>
        <v>9821.300000000001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>
        <f>BT16+BT17+BT18+BT19+BT20+BT21+BT22+BT23</f>
        <v>11245.4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>
        <f>BE24-BT24</f>
        <v>-1424.0999999999985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ht="3.75" customHeight="1"/>
    <row r="26" spans="1:108" s="19" customFormat="1" ht="46.5" customHeight="1">
      <c r="A26" s="40" t="s">
        <v>39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ht="3" customHeight="1"/>
  </sheetData>
  <sheetProtection/>
  <mergeCells count="49"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8:EI16 A17:BD17 BF17:BS17 BU17:EI17 A7:AV7 AX7:E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J14"/>
  <sheetViews>
    <sheetView zoomScaleSheetLayoutView="100" workbookViewId="0" topLeftCell="A1">
      <selection activeCell="GT8" sqref="GT8"/>
    </sheetView>
  </sheetViews>
  <sheetFormatPr defaultColWidth="0.875" defaultRowHeight="12.75"/>
  <cols>
    <col min="1" max="191" width="0.875" style="5" customWidth="1"/>
    <col min="192" max="192" width="0.74609375" style="5" customWidth="1"/>
    <col min="193" max="16384" width="0.875" style="5" customWidth="1"/>
  </cols>
  <sheetData>
    <row r="1" spans="2:166" s="9" customFormat="1" ht="15" customHeight="1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</row>
    <row r="2" ht="6" customHeight="1"/>
    <row r="3" spans="1:167" s="1" customFormat="1" ht="27" customHeight="1">
      <c r="A3" s="52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9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10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17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18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16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19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41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15</v>
      </c>
      <c r="DV3" s="53"/>
      <c r="DW3" s="53"/>
      <c r="DX3" s="53"/>
      <c r="DY3" s="53"/>
      <c r="DZ3" s="53"/>
      <c r="EA3" s="53"/>
      <c r="EB3" s="53"/>
      <c r="EC3" s="53"/>
      <c r="ED3" s="54"/>
      <c r="EE3" s="58" t="s">
        <v>12</v>
      </c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44"/>
      <c r="FA3" s="52" t="s">
        <v>14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4" t="s">
        <v>13</v>
      </c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4" t="s">
        <v>20</v>
      </c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6">
        <v>2</v>
      </c>
      <c r="AI5" s="46"/>
      <c r="AJ5" s="46"/>
      <c r="AK5" s="46"/>
      <c r="AL5" s="46"/>
      <c r="AM5" s="46"/>
      <c r="AN5" s="46"/>
      <c r="AO5" s="46"/>
      <c r="AP5" s="46"/>
      <c r="AQ5" s="46"/>
      <c r="AR5" s="46">
        <v>3</v>
      </c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>
        <v>4</v>
      </c>
      <c r="BH5" s="46"/>
      <c r="BI5" s="46"/>
      <c r="BJ5" s="46"/>
      <c r="BK5" s="46"/>
      <c r="BL5" s="46"/>
      <c r="BM5" s="46"/>
      <c r="BN5" s="46"/>
      <c r="BO5" s="46"/>
      <c r="BP5" s="46"/>
      <c r="BQ5" s="46">
        <v>5</v>
      </c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>
        <v>6</v>
      </c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>
        <v>7</v>
      </c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>
        <v>8</v>
      </c>
      <c r="CZ5" s="46"/>
      <c r="DA5" s="46"/>
      <c r="DB5" s="46"/>
      <c r="DC5" s="46"/>
      <c r="DD5" s="46"/>
      <c r="DE5" s="46"/>
      <c r="DF5" s="46"/>
      <c r="DG5" s="46"/>
      <c r="DH5" s="46"/>
      <c r="DI5" s="46">
        <v>9</v>
      </c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>
        <v>10</v>
      </c>
      <c r="DV5" s="46"/>
      <c r="DW5" s="46"/>
      <c r="DX5" s="46"/>
      <c r="DY5" s="46"/>
      <c r="DZ5" s="46"/>
      <c r="EA5" s="46"/>
      <c r="EB5" s="46"/>
      <c r="EC5" s="46"/>
      <c r="ED5" s="46"/>
      <c r="EE5" s="46">
        <v>11</v>
      </c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>
        <v>12</v>
      </c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>
        <v>13</v>
      </c>
      <c r="FB5" s="46"/>
      <c r="FC5" s="46"/>
      <c r="FD5" s="46"/>
      <c r="FE5" s="46"/>
      <c r="FF5" s="46"/>
      <c r="FG5" s="46"/>
      <c r="FH5" s="46"/>
      <c r="FI5" s="46"/>
      <c r="FJ5" s="46"/>
      <c r="FK5" s="46"/>
    </row>
    <row r="6" spans="1:192" s="2" customFormat="1" ht="39" customHeight="1">
      <c r="A6" s="3"/>
      <c r="B6" s="47" t="s">
        <v>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4690.9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1379.1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>
        <v>1.8</v>
      </c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118.9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f>939.8-1.8</f>
        <v>938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1779.1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0">
        <f>SUM(AH6:EZ6)</f>
        <v>8907.8</v>
      </c>
      <c r="FB6" s="60"/>
      <c r="FC6" s="60"/>
      <c r="FD6" s="60"/>
      <c r="FE6" s="60"/>
      <c r="FF6" s="60"/>
      <c r="FG6" s="60"/>
      <c r="FH6" s="60"/>
      <c r="FI6" s="60"/>
      <c r="FJ6" s="60"/>
      <c r="FK6" s="60"/>
      <c r="GJ6" s="22"/>
    </row>
    <row r="7" spans="1:167" s="2" customFormat="1" ht="52.5" customHeight="1">
      <c r="A7" s="3"/>
      <c r="B7" s="47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 t="s">
        <v>45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>
        <v>1412.8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>
        <v>418.3</v>
      </c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>
        <v>39.6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>
        <v>466.9</v>
      </c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0">
        <f>SUM(AH8:EZ8)</f>
        <v>2337.6</v>
      </c>
      <c r="FB8" s="60"/>
      <c r="FC8" s="60"/>
      <c r="FD8" s="60"/>
      <c r="FE8" s="60"/>
      <c r="FF8" s="60"/>
      <c r="FG8" s="60"/>
      <c r="FH8" s="60"/>
      <c r="FI8" s="60"/>
      <c r="FJ8" s="60"/>
      <c r="FK8" s="60"/>
    </row>
    <row r="9" spans="1:167" s="2" customFormat="1" ht="27" customHeight="1">
      <c r="A9" s="3"/>
      <c r="B9" s="47" t="s">
        <v>35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</row>
    <row r="10" spans="1:167" s="2" customFormat="1" ht="39" customHeight="1">
      <c r="A10" s="3"/>
      <c r="B10" s="47" t="s">
        <v>36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s="2" customFormat="1" ht="39" customHeight="1">
      <c r="A11" s="3"/>
      <c r="B11" s="47" t="s">
        <v>37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0">
        <f>SUM(AH11:EZ11)-EP11</f>
        <v>0</v>
      </c>
      <c r="FB11" s="60"/>
      <c r="FC11" s="60"/>
      <c r="FD11" s="60"/>
      <c r="FE11" s="60"/>
      <c r="FF11" s="60"/>
      <c r="FG11" s="60"/>
      <c r="FH11" s="60"/>
      <c r="FI11" s="60"/>
      <c r="FJ11" s="60"/>
      <c r="FK11" s="60"/>
    </row>
    <row r="12" spans="1:167" s="2" customFormat="1" ht="105.75" customHeight="1">
      <c r="A12" s="3"/>
      <c r="B12" s="47" t="s">
        <v>40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6103.7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1797.3999999999999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1.8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118.9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977.6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2246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0">
        <f>SUM(FA6:FK11)</f>
        <v>11245.4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0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40" t="s">
        <v>39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</row>
    <row r="15" s="19" customFormat="1" ht="3" customHeight="1"/>
  </sheetData>
  <sheetProtection/>
  <mergeCells count="120"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FA8:FK8"/>
    <mergeCell ref="EE9:EO9"/>
    <mergeCell ref="EP9:EZ9"/>
    <mergeCell ref="FA9:FK9"/>
    <mergeCell ref="EE7:EO7"/>
    <mergeCell ref="EP7:EZ7"/>
    <mergeCell ref="FA7:FK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3:BF4"/>
    <mergeCell ref="BG3:BP4"/>
    <mergeCell ref="BQ3:CA4"/>
    <mergeCell ref="AR7:BF7"/>
    <mergeCell ref="BG7:BP7"/>
    <mergeCell ref="AH6:AQ6"/>
    <mergeCell ref="AH7:AQ7"/>
    <mergeCell ref="AH3:AQ4"/>
    <mergeCell ref="BQ7:CA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2016-03-31T08:12:13Z</cp:lastPrinted>
  <dcterms:created xsi:type="dcterms:W3CDTF">2011-01-11T10:25:48Z</dcterms:created>
  <dcterms:modified xsi:type="dcterms:W3CDTF">2018-04-02T06:54:54Z</dcterms:modified>
  <cp:category/>
  <cp:version/>
  <cp:contentType/>
  <cp:contentStatus/>
</cp:coreProperties>
</file>