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тр.2" sheetId="2" r:id="rId2"/>
  </sheets>
  <definedNames>
    <definedName name="_xlnm.Print_Area" localSheetId="0">'стр.1'!$A$1:$DD$27</definedName>
    <definedName name="_xlnm.Print_Area" localSheetId="1">'стр.2'!$A$1:$FK$15</definedName>
  </definedNames>
  <calcPr fullCalcOnLoad="1"/>
</workbook>
</file>

<file path=xl/sharedStrings.xml><?xml version="1.0" encoding="utf-8"?>
<sst xmlns="http://schemas.openxmlformats.org/spreadsheetml/2006/main" count="49" uniqueCount="48">
  <si>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</si>
  <si>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</si>
  <si>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</si>
  <si>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</si>
  <si>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</si>
  <si>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</si>
  <si>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Финансовый результат</t>
  </si>
  <si>
    <t>Прочие доходы и расходы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</si>
  <si>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</si>
  <si>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</si>
  <si>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</si>
  <si>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</si>
  <si>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</si>
  <si>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</si>
  <si>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</si>
  <si>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</si>
  <si>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</si>
  <si>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</si>
  <si>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</si>
  <si>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</si>
  <si>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</si>
  <si>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</si>
  <si>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</si>
  <si>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</si>
  <si>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</si>
  <si>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</si>
  <si>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</si>
  <si>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</si>
  <si>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</si>
  <si>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</si>
  <si>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</si>
  <si>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</si>
  <si>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</si>
  <si>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</si>
  <si>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</si>
  <si>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</si>
  <si>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</si>
  <si>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</si>
  <si>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</si>
  <si>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</si>
  <si>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</si>
  <si>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</si>
  <si>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t xml:space="preserve">Расходы тыс.руб. </t>
  </si>
  <si>
    <t>Доходы тыс.руб.</t>
  </si>
  <si>
    <t>Всего (тыс.руб.)</t>
  </si>
  <si>
    <t xml:space="preserve"> </t>
  </si>
  <si>
    <t>ФБУ "Азово-Донская бассейновая администрация"</t>
  </si>
  <si>
    <t>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</si>
</sst>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"/>
    <numFmt numFmtId="176" formatCode="#,##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6" fontId="2" fillId="0" borderId="0" xfId="0" applyNumberFormat="1" applyFont="1" applyAlignment="1">
      <alignment horizontal="left" vertical="center"/>
    </xf>
    <xf numFmtId="0" fontId="4" fillId="0" borderId="1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3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zoomScaleSheetLayoutView="100" workbookViewId="0" topLeftCell="B4">
      <selection activeCell="CI24" sqref="CI24:DD24"/>
    </sheetView>
  </sheetViews>
  <sheetFormatPr defaultColWidth="0.875" defaultRowHeight="12.75"/>
  <cols>
    <col min="1" max="1" width="0" style="5" hidden="1" customWidth="1"/>
    <col min="2" max="56" width="0.875" style="5" customWidth="1"/>
    <col min="57" max="70" width="0.74609375" style="5" customWidth="1"/>
    <col min="71" max="71" width="2.375" style="5" customWidth="1"/>
    <col min="72" max="82" width="0.74609375" style="5" customWidth="1"/>
    <col min="83" max="83" width="3.25390625" style="5" customWidth="1"/>
    <col min="84" max="85" width="0.74609375" style="5" customWidth="1"/>
    <col min="86" max="88" width="1.00390625" style="5" customWidth="1"/>
    <col min="89" max="110" width="0.74609375" style="5" customWidth="1"/>
    <col min="111" max="132" width="0.875" style="5" customWidth="1"/>
    <col min="133" max="133" width="2.00390625" style="5" bestFit="1" customWidth="1"/>
    <col min="134" max="16384" width="0.875" style="5" customWidth="1"/>
  </cols>
  <sheetData>
    <row r="1" ht="15">
      <c r="DD1" s="6" t="s">
        <v>0</v>
      </c>
    </row>
    <row r="3" spans="1:108" s="8" customFormat="1" ht="15.75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1:108" s="8" customFormat="1" ht="15.75">
      <c r="A4" s="35" t="s">
        <v>23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</row>
    <row r="5" spans="1:108" s="8" customFormat="1" ht="15.75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8" customFormat="1" ht="15.75">
      <c r="A6" s="35" t="s">
        <v>25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2" t="s">
        <v>47</v>
      </c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29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0" t="s">
        <v>46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1" t="s">
        <v>3</v>
      </c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29" t="s">
        <v>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</row>
    <row r="15" spans="1:108" s="4" customFormat="1" ht="33" customHeight="1">
      <c r="A15" s="37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9"/>
      <c r="BE15" s="24" t="s">
        <v>43</v>
      </c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4"/>
      <c r="BT15" s="24" t="s">
        <v>42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6"/>
      <c r="CI15" s="24" t="s">
        <v>6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89.25" customHeight="1">
      <c r="A16" s="13"/>
      <c r="B16" s="36" t="s">
        <v>38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14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</row>
    <row r="17" spans="1:108" s="4" customFormat="1" ht="33" customHeight="1">
      <c r="A17" s="15"/>
      <c r="B17" s="23" t="s">
        <v>26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6"/>
      <c r="BE17" s="28">
        <v>11136.3</v>
      </c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>
        <v>9230.8</v>
      </c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>
        <f>BE17-BT17</f>
        <v>1905.5</v>
      </c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</row>
    <row r="18" spans="1:108" s="4" customFormat="1" ht="45.75" customHeight="1">
      <c r="A18" s="15"/>
      <c r="B18" s="23" t="s">
        <v>27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16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</row>
    <row r="19" spans="1:108" s="4" customFormat="1" ht="18" customHeight="1">
      <c r="A19" s="15"/>
      <c r="B19" s="23" t="s">
        <v>28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6"/>
      <c r="BE19" s="28">
        <v>763</v>
      </c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>
        <v>904.4</v>
      </c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>
        <f>BE19-BT19</f>
        <v>-141.39999999999998</v>
      </c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</row>
    <row r="20" spans="1:108" s="4" customFormat="1" ht="33" customHeight="1">
      <c r="A20" s="15"/>
      <c r="B20" s="23" t="s">
        <v>29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6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</row>
    <row r="21" spans="1:108" s="4" customFormat="1" ht="33" customHeight="1">
      <c r="A21" s="15"/>
      <c r="B21" s="23" t="s">
        <v>30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6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</row>
    <row r="22" spans="1:108" s="4" customFormat="1" ht="33" customHeight="1">
      <c r="A22" s="15"/>
      <c r="B22" s="23" t="s">
        <v>31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6"/>
      <c r="BE22" s="28">
        <v>2028.8</v>
      </c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>
        <v>0</v>
      </c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>
        <f>BE22-BT22</f>
        <v>2028.8</v>
      </c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</row>
    <row r="23" spans="1:108" s="4" customFormat="1" ht="18" customHeight="1">
      <c r="A23" s="15"/>
      <c r="B23" s="23" t="s">
        <v>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6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</row>
    <row r="24" spans="1:108" s="4" customFormat="1" ht="24" customHeight="1">
      <c r="A24" s="15"/>
      <c r="B24" s="42" t="s">
        <v>44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16"/>
      <c r="BE24" s="28">
        <f>BE16+BE17+BE18+BE19+BE20+BE21+BE22+BE23</f>
        <v>13928.099999999999</v>
      </c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>
        <f>BT16+BT17+BT18+BT19+BT20+BT21+BT22+BT23</f>
        <v>10135.199999999999</v>
      </c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>
        <f>BE24-BT24</f>
        <v>3792.8999999999996</v>
      </c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ht="3.75" customHeight="1"/>
    <row r="26" spans="1:108" s="19" customFormat="1" ht="46.5" customHeight="1">
      <c r="A26" s="40" t="s">
        <v>39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ht="3" customHeight="1"/>
  </sheetData>
  <sheetProtection/>
  <mergeCells count="49">
    <mergeCell ref="CI19:DD19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13:DD13"/>
    <mergeCell ref="B17:BC17"/>
    <mergeCell ref="B18:BC18"/>
    <mergeCell ref="B20:BC20"/>
    <mergeCell ref="BE21:BS21"/>
    <mergeCell ref="BE22:BS22"/>
    <mergeCell ref="BT22:CH22"/>
    <mergeCell ref="CI21:DD21"/>
    <mergeCell ref="CI22:DD22"/>
    <mergeCell ref="CI18:DD18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</mergeCells>
  <printOptions/>
  <pageMargins left="0.65" right="0.31496062992125984" top="0.5905511811023623" bottom="0.3937007874015748" header="0.1968503937007874" footer="0.1968503937007874"/>
  <pageSetup horizontalDpi="600" verticalDpi="600" orientation="portrait" paperSize="9" r:id="rId1"/>
  <ignoredErrors>
    <ignoredError sqref="A8:EI16 A17:BD17 BF17:BS17 BU17:EI17 A7:AV7 AX7:EI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J14"/>
  <sheetViews>
    <sheetView tabSelected="1" zoomScaleSheetLayoutView="100" workbookViewId="0" topLeftCell="A1">
      <selection activeCell="A14" sqref="A14:FK14"/>
    </sheetView>
  </sheetViews>
  <sheetFormatPr defaultColWidth="0.875" defaultRowHeight="12.75"/>
  <cols>
    <col min="1" max="191" width="0.875" style="5" customWidth="1"/>
    <col min="192" max="192" width="0.74609375" style="5" customWidth="1"/>
    <col min="193" max="16384" width="0.875" style="5" customWidth="1"/>
  </cols>
  <sheetData>
    <row r="1" spans="2:166" s="9" customFormat="1" ht="15" customHeight="1">
      <c r="B1" s="29" t="s">
        <v>21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</row>
    <row r="2" ht="6" customHeight="1"/>
    <row r="3" spans="1:167" s="1" customFormat="1" ht="27" customHeight="1">
      <c r="A3" s="52" t="s">
        <v>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9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10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17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18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11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16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19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41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15</v>
      </c>
      <c r="DV3" s="53"/>
      <c r="DW3" s="53"/>
      <c r="DX3" s="53"/>
      <c r="DY3" s="53"/>
      <c r="DZ3" s="53"/>
      <c r="EA3" s="53"/>
      <c r="EB3" s="53"/>
      <c r="EC3" s="53"/>
      <c r="ED3" s="54"/>
      <c r="EE3" s="58" t="s">
        <v>12</v>
      </c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44"/>
      <c r="FA3" s="52" t="s">
        <v>14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7" s="17" customFormat="1" ht="60.7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44" t="s">
        <v>13</v>
      </c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4" t="s">
        <v>20</v>
      </c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7" s="18" customFormat="1" ht="12.75" customHeight="1">
      <c r="A5" s="49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1"/>
      <c r="AH5" s="46">
        <v>2</v>
      </c>
      <c r="AI5" s="46"/>
      <c r="AJ5" s="46"/>
      <c r="AK5" s="46"/>
      <c r="AL5" s="46"/>
      <c r="AM5" s="46"/>
      <c r="AN5" s="46"/>
      <c r="AO5" s="46"/>
      <c r="AP5" s="46"/>
      <c r="AQ5" s="46"/>
      <c r="AR5" s="46">
        <v>3</v>
      </c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>
        <v>4</v>
      </c>
      <c r="BH5" s="46"/>
      <c r="BI5" s="46"/>
      <c r="BJ5" s="46"/>
      <c r="BK5" s="46"/>
      <c r="BL5" s="46"/>
      <c r="BM5" s="46"/>
      <c r="BN5" s="46"/>
      <c r="BO5" s="46"/>
      <c r="BP5" s="46"/>
      <c r="BQ5" s="46">
        <v>5</v>
      </c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>
        <v>6</v>
      </c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>
        <v>7</v>
      </c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>
        <v>8</v>
      </c>
      <c r="CZ5" s="46"/>
      <c r="DA5" s="46"/>
      <c r="DB5" s="46"/>
      <c r="DC5" s="46"/>
      <c r="DD5" s="46"/>
      <c r="DE5" s="46"/>
      <c r="DF5" s="46"/>
      <c r="DG5" s="46"/>
      <c r="DH5" s="46"/>
      <c r="DI5" s="46">
        <v>9</v>
      </c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>
        <v>10</v>
      </c>
      <c r="DV5" s="46"/>
      <c r="DW5" s="46"/>
      <c r="DX5" s="46"/>
      <c r="DY5" s="46"/>
      <c r="DZ5" s="46"/>
      <c r="EA5" s="46"/>
      <c r="EB5" s="46"/>
      <c r="EC5" s="46"/>
      <c r="ED5" s="46"/>
      <c r="EE5" s="46">
        <v>11</v>
      </c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>
        <v>12</v>
      </c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>
        <v>13</v>
      </c>
      <c r="FB5" s="46"/>
      <c r="FC5" s="46"/>
      <c r="FD5" s="46"/>
      <c r="FE5" s="46"/>
      <c r="FF5" s="46"/>
      <c r="FG5" s="46"/>
      <c r="FH5" s="46"/>
      <c r="FI5" s="46"/>
      <c r="FJ5" s="46"/>
      <c r="FK5" s="46"/>
    </row>
    <row r="6" spans="1:192" s="2" customFormat="1" ht="39" customHeight="1">
      <c r="A6" s="3"/>
      <c r="B6" s="47" t="s">
        <v>32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8"/>
      <c r="AH6" s="43">
        <v>5258.2</v>
      </c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>
        <v>1573.3</v>
      </c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>
        <v>24.6</v>
      </c>
      <c r="CZ6" s="43"/>
      <c r="DA6" s="43"/>
      <c r="DB6" s="43"/>
      <c r="DC6" s="43"/>
      <c r="DD6" s="43"/>
      <c r="DE6" s="43"/>
      <c r="DF6" s="43"/>
      <c r="DG6" s="43"/>
      <c r="DH6" s="43"/>
      <c r="DI6" s="43">
        <v>1199.9</v>
      </c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>
        <v>1174.7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60">
        <f>SUM(AH6:EZ6)</f>
        <v>9230.7</v>
      </c>
      <c r="FB6" s="60"/>
      <c r="FC6" s="60"/>
      <c r="FD6" s="60"/>
      <c r="FE6" s="60"/>
      <c r="FF6" s="60"/>
      <c r="FG6" s="60"/>
      <c r="FH6" s="60"/>
      <c r="FI6" s="60"/>
      <c r="FJ6" s="60"/>
      <c r="FK6" s="60"/>
      <c r="GJ6" s="22"/>
    </row>
    <row r="7" spans="1:167" s="2" customFormat="1" ht="52.5" customHeight="1">
      <c r="A7" s="3"/>
      <c r="B7" s="47" t="s">
        <v>33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8"/>
      <c r="AH7" s="43" t="s">
        <v>45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1:167" s="2" customFormat="1" ht="27" customHeight="1">
      <c r="A8" s="3"/>
      <c r="B8" s="47" t="s">
        <v>34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8"/>
      <c r="AH8" s="43">
        <v>622.6</v>
      </c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>
        <v>182.8</v>
      </c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>
        <v>15.8</v>
      </c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>
        <v>83.3</v>
      </c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60">
        <f>SUM(AH8:EZ8)</f>
        <v>904.5</v>
      </c>
      <c r="FB8" s="60"/>
      <c r="FC8" s="60"/>
      <c r="FD8" s="60"/>
      <c r="FE8" s="60"/>
      <c r="FF8" s="60"/>
      <c r="FG8" s="60"/>
      <c r="FH8" s="60"/>
      <c r="FI8" s="60"/>
      <c r="FJ8" s="60"/>
      <c r="FK8" s="60"/>
    </row>
    <row r="9" spans="1:167" s="2" customFormat="1" ht="27" customHeight="1">
      <c r="A9" s="3"/>
      <c r="B9" s="47" t="s">
        <v>35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</row>
    <row r="10" spans="1:167" s="2" customFormat="1" ht="39" customHeight="1">
      <c r="A10" s="3"/>
      <c r="B10" s="47" t="s">
        <v>36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s="2" customFormat="1" ht="39" customHeight="1">
      <c r="A11" s="3"/>
      <c r="B11" s="47" t="s">
        <v>37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</row>
    <row r="12" spans="1:167" s="2" customFormat="1" ht="105.75" customHeight="1">
      <c r="A12" s="3"/>
      <c r="B12" s="47" t="s">
        <v>40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>
        <f>SUM(AH6:AQ11)</f>
        <v>5880.8</v>
      </c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>
        <f>SUM(BG6:BP11)</f>
        <v>1756.1</v>
      </c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>
        <f>SUM(CN6:CX11)</f>
        <v>0</v>
      </c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>
        <f>SUM(CY6:DH11)</f>
        <v>24.6</v>
      </c>
      <c r="CZ12" s="43"/>
      <c r="DA12" s="43"/>
      <c r="DB12" s="43"/>
      <c r="DC12" s="43"/>
      <c r="DD12" s="43"/>
      <c r="DE12" s="43"/>
      <c r="DF12" s="43"/>
      <c r="DG12" s="43"/>
      <c r="DH12" s="43"/>
      <c r="DI12" s="43">
        <f>SUM(DI6:DT11)</f>
        <v>1215.7</v>
      </c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>
        <f>SUM(EE6:EO11)</f>
        <v>1258</v>
      </c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60">
        <f>SUM(FA6:FK11)</f>
        <v>10135.2</v>
      </c>
      <c r="FB12" s="60"/>
      <c r="FC12" s="60"/>
      <c r="FD12" s="60"/>
      <c r="FE12" s="60"/>
      <c r="FF12" s="60"/>
      <c r="FG12" s="60"/>
      <c r="FH12" s="60"/>
      <c r="FI12" s="60"/>
      <c r="FJ12" s="60"/>
      <c r="FK12" s="60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34.5" customHeight="1">
      <c r="A14" s="40" t="s">
        <v>39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</row>
    <row r="15" s="19" customFormat="1" ht="3" customHeight="1"/>
  </sheetData>
  <sheetProtection/>
  <mergeCells count="120">
    <mergeCell ref="BG12:BP12"/>
    <mergeCell ref="BQ12:CA12"/>
    <mergeCell ref="DU12:ED12"/>
    <mergeCell ref="CB3:CM4"/>
    <mergeCell ref="CN3:CX4"/>
    <mergeCell ref="CY3:DH4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CY11:DH11"/>
    <mergeCell ref="DI11:DT11"/>
    <mergeCell ref="AR11:BF11"/>
    <mergeCell ref="BG11:BP11"/>
    <mergeCell ref="DU10:ED10"/>
    <mergeCell ref="EE11:EO11"/>
    <mergeCell ref="EP11:EZ11"/>
    <mergeCell ref="FA11:FK11"/>
    <mergeCell ref="BQ10:CA10"/>
    <mergeCell ref="CB10:CM10"/>
    <mergeCell ref="EE10:EO10"/>
    <mergeCell ref="EP10:EZ10"/>
    <mergeCell ref="FA10:FK10"/>
    <mergeCell ref="BQ11:CA11"/>
    <mergeCell ref="CB11:CM11"/>
    <mergeCell ref="CN11:CX11"/>
    <mergeCell ref="DU9:ED9"/>
    <mergeCell ref="AR9:BF9"/>
    <mergeCell ref="BG9:BP9"/>
    <mergeCell ref="BQ9:CA9"/>
    <mergeCell ref="CB9:CM9"/>
    <mergeCell ref="CN10:CX10"/>
    <mergeCell ref="CY10:DH10"/>
    <mergeCell ref="DI10:DT10"/>
    <mergeCell ref="AR10:BF10"/>
    <mergeCell ref="BG10:BP10"/>
    <mergeCell ref="EE8:EO8"/>
    <mergeCell ref="BG8:BP8"/>
    <mergeCell ref="BQ8:CA8"/>
    <mergeCell ref="CB8:CM8"/>
    <mergeCell ref="DU8:ED8"/>
    <mergeCell ref="CN8:CX8"/>
    <mergeCell ref="CY8:DH8"/>
    <mergeCell ref="DI8:DT8"/>
    <mergeCell ref="FA8:FK8"/>
    <mergeCell ref="EE9:EO9"/>
    <mergeCell ref="EP9:EZ9"/>
    <mergeCell ref="FA9:FK9"/>
    <mergeCell ref="EE7:EO7"/>
    <mergeCell ref="EP7:EZ7"/>
    <mergeCell ref="FA7:FK7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3:BF4"/>
    <mergeCell ref="BG3:BP4"/>
    <mergeCell ref="BQ3:CA4"/>
    <mergeCell ref="AR7:BF7"/>
    <mergeCell ref="BG7:BP7"/>
    <mergeCell ref="AH6:AQ6"/>
    <mergeCell ref="AH7:AQ7"/>
    <mergeCell ref="AH3:AQ4"/>
    <mergeCell ref="BQ7:CA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Q6:CA6"/>
    <mergeCell ref="CB7:CM7"/>
    <mergeCell ref="CN7:CX7"/>
    <mergeCell ref="EP4:EZ4"/>
    <mergeCell ref="CN9:CX9"/>
    <mergeCell ref="CY9:DH9"/>
    <mergeCell ref="DI9:DT9"/>
    <mergeCell ref="CY7:DH7"/>
    <mergeCell ref="EP5:EZ5"/>
    <mergeCell ref="DU7:ED7"/>
    <mergeCell ref="EP8:EZ8"/>
  </mergeCells>
  <printOptions/>
  <pageMargins left="0.3937007874015748" right="0.31496062992125984" top="0.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Попова</cp:lastModifiedBy>
  <cp:lastPrinted>2016-03-31T08:12:13Z</cp:lastPrinted>
  <dcterms:created xsi:type="dcterms:W3CDTF">2011-01-11T10:25:48Z</dcterms:created>
  <dcterms:modified xsi:type="dcterms:W3CDTF">2020-03-30T11:13:18Z</dcterms:modified>
  <cp:category/>
  <cp:version/>
  <cp:contentType/>
  <cp:contentStatus/>
</cp:coreProperties>
</file>